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filterPrivacy="1"/>
  <xr:revisionPtr revIDLastSave="0" documentId="13_ncr:1_{6C805450-F4ED-4195-8F99-E46CE02F8A5C}" xr6:coauthVersionLast="40" xr6:coauthVersionMax="40" xr10:uidLastSave="{00000000-0000-0000-0000-000000000000}"/>
  <bookViews>
    <workbookView xWindow="0" yWindow="0" windowWidth="22260" windowHeight="12645" xr2:uid="{00000000-000D-0000-FFFF-FFFF00000000}"/>
  </bookViews>
  <sheets>
    <sheet name="Sheet1" sheetId="1" r:id="rId1"/>
  </sheets>
  <definedNames>
    <definedName name="_xlnm.Print_Titles" localSheetId="0">Sheet1!$3:$4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5" i="1" l="1"/>
  <c r="P5" i="1"/>
</calcChain>
</file>

<file path=xl/sharedStrings.xml><?xml version="1.0" encoding="utf-8"?>
<sst xmlns="http://schemas.openxmlformats.org/spreadsheetml/2006/main" count="36" uniqueCount="34">
  <si>
    <t>序号</t>
  </si>
  <si>
    <t>实验室名称</t>
  </si>
  <si>
    <t>实验室地点</t>
  </si>
  <si>
    <t>指导时间</t>
  </si>
  <si>
    <t>指导对象
（班级或学生）</t>
  </si>
  <si>
    <t>指导人数</t>
  </si>
  <si>
    <t>指导项目</t>
  </si>
  <si>
    <t>项目性质</t>
  </si>
  <si>
    <t>使用设备</t>
  </si>
  <si>
    <t>指导过程</t>
  </si>
  <si>
    <t>实验成果</t>
  </si>
  <si>
    <t>指导教师</t>
    <phoneticPr fontId="1" type="noConversion"/>
  </si>
  <si>
    <t>辅助人员</t>
    <phoneticPr fontId="1" type="noConversion"/>
  </si>
  <si>
    <t>日期</t>
  </si>
  <si>
    <t>开始时间</t>
  </si>
  <si>
    <t>结束时间</t>
  </si>
  <si>
    <t>指导总时长</t>
  </si>
  <si>
    <t>姓名</t>
    <phoneticPr fontId="1" type="noConversion"/>
  </si>
  <si>
    <t>工作量</t>
    <phoneticPr fontId="1" type="noConversion"/>
  </si>
  <si>
    <t>例</t>
  </si>
  <si>
    <t>土建专业软件实验室5</t>
  </si>
  <si>
    <t>南硅谷D311</t>
  </si>
  <si>
    <t>3小时</t>
  </si>
  <si>
    <t>张三
李四</t>
  </si>
  <si>
    <t>2个人</t>
  </si>
  <si>
    <t>xx数据分析</t>
  </si>
  <si>
    <t>课程实验</t>
  </si>
  <si>
    <t>计算机、xx软件</t>
  </si>
  <si>
    <t>指导学生通过计算机上的xx软件，将课程设计的实验数据输入到软件中，应用xx模型进行数据分析。</t>
  </si>
  <si>
    <t>分析得出xx实验结果，形成实验报告。</t>
  </si>
  <si>
    <t>王海</t>
    <phoneticPr fontId="1" type="noConversion"/>
  </si>
  <si>
    <t>xx学院2018-2019学年第二学期教师参与开放实验室指导情况</t>
    <phoneticPr fontId="1" type="noConversion"/>
  </si>
  <si>
    <r>
      <t>填表说明：
1.请各位指导老师在使用开放实验室后一天内填写指导记录；
2.项目性质填写：课内实验、毕业设计（论文）、科研项目、学生竞赛、学生自主项目、其他等；</t>
    </r>
    <r>
      <rPr>
        <sz val="10"/>
        <rFont val="宋体"/>
        <family val="3"/>
        <charset val="134"/>
      </rPr>
      <t xml:space="preserve">
3.实验室预约申请表、指导记录表、学生签到表、实验报告或实验总结、教师指导总结（800字以上）等相关材料，请各位老师于每学期结束前一个星期交给实验实训管理中心；
4.工作量：是指开放该实验室拟申请工作量补助总量；给予实际指导开放实验的教师或实验技术人员工作量，每个指导教师每学期补助原则上不超过30个教学工作量。
计算公式：工作量=指导学时×K1×K2，其中，K1——学生人数系数； K2——指导类型系数；（1）学生人数系数（K1）：K1是人数系数，人数为1-5时，K1=0.8；人数为6-15时，K1=1；人数为15以上时，K1=1.5。（2）指导类型系数（K2）：K2是指导类型，教师或实验技术人员仅负责开展指导工作，K2=1；教师或实验技术人员仅开展实验室开放辅助工作的（如实验准备、协助指导等），K2=0.2；教师或实验技术人员同时负责指导工作以及本次实验室开放项目辅助工作时，K2=1.2，如果安排辅助人员，则指导教师不能填报辅助工作量。</t>
    </r>
    <phoneticPr fontId="1" type="noConversion"/>
  </si>
  <si>
    <t>陈珊</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</si>
</sst>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8" x14ac:knownFonts="1">
    <font>
      <sz val="11"/>
      <color theme="1"/>
      <name val="等线"/>
      <family val="2"/>
      <scheme val="minor"/>
    </font>
    <font>
      <sz val="9"/>
      <name val="等线"/>
      <family val="3"/>
      <charset val="134"/>
      <scheme val="minor"/>
    </font>
    <font>
      <b/>
      <sz val="16"/>
      <color rgb="FF000000"/>
      <name val="宋体"/>
      <family val="3"/>
      <charset val="134"/>
    </font>
    <font>
      <sz val="10"/>
      <color rgb="FF000000"/>
      <name val="宋体"/>
      <family val="3"/>
      <charset val="134"/>
    </font>
    <font>
      <sz val="10"/>
      <name val="宋体"/>
      <family val="3"/>
      <charset val="134"/>
    </font>
    <font>
      <sz val="9"/>
      <color rgb="FF000000"/>
      <name val="宋体"/>
      <family val="3"/>
      <charset val="134"/>
    </font>
    <font>
      <sz val="9"/>
      <color rgb="FFFF0000"/>
      <name val="宋体"/>
      <family val="3"/>
      <charset val="134"/>
    </font>
    <font>
      <sz val="11"/>
      <color rgb="FFFF0000"/>
      <name val="宋体"/>
      <family val="3"/>
      <charset val="134"/>
    </font>
  </fonts>
  <fills count="3">
    <fill>
      <patternFill patternType="none"/>
    </fill>
    <fill>
      <patternFill patternType="gray125"/>
    </fill>
    <fill>
      <patternFill patternType="solid">
        <fgColor rgb="FF00B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5"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20"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xf>
    <xf numFmtId="176" fontId="6" fillId="0" borderId="1" xfId="0" applyNumberFormat="1" applyFont="1" applyBorder="1" applyAlignment="1">
      <alignment horizontal="center" vertical="center" wrapText="1"/>
    </xf>
    <xf numFmtId="176" fontId="0" fillId="0" borderId="0" xfId="0" applyNumberFormat="1"/>
    <xf numFmtId="176" fontId="5" fillId="2"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
  <sheetViews>
    <sheetView tabSelected="1" workbookViewId="0">
      <selection activeCell="Q14" sqref="Q14"/>
    </sheetView>
  </sheetViews>
  <sheetFormatPr defaultRowHeight="14.25" x14ac:dyDescent="0.2"/>
  <cols>
    <col min="1" max="1" width="3.625" customWidth="1"/>
    <col min="2" max="2" width="7.625" customWidth="1"/>
    <col min="3" max="3" width="6.5" customWidth="1"/>
    <col min="4" max="4" width="10.5" style="7" bestFit="1" customWidth="1"/>
    <col min="5" max="7" width="5.625" customWidth="1"/>
    <col min="9" max="9" width="5.625" customWidth="1"/>
    <col min="15" max="18" width="5.625" customWidth="1"/>
  </cols>
  <sheetData>
    <row r="1" spans="1:18" ht="24.95" customHeight="1" x14ac:dyDescent="0.2">
      <c r="A1" s="9" t="s">
        <v>31</v>
      </c>
      <c r="B1" s="9"/>
      <c r="C1" s="9"/>
      <c r="D1" s="9"/>
      <c r="E1" s="9"/>
      <c r="F1" s="9"/>
      <c r="G1" s="9"/>
      <c r="H1" s="9"/>
      <c r="I1" s="9"/>
      <c r="J1" s="9"/>
      <c r="K1" s="9"/>
      <c r="L1" s="9"/>
      <c r="M1" s="9"/>
      <c r="N1" s="9"/>
      <c r="O1" s="9"/>
      <c r="P1" s="9"/>
      <c r="Q1" s="9"/>
      <c r="R1" s="9"/>
    </row>
    <row r="2" spans="1:18" ht="131.25" customHeight="1" x14ac:dyDescent="0.2">
      <c r="A2" s="10" t="s">
        <v>32</v>
      </c>
      <c r="B2" s="10"/>
      <c r="C2" s="10"/>
      <c r="D2" s="10"/>
      <c r="E2" s="10"/>
      <c r="F2" s="10"/>
      <c r="G2" s="10"/>
      <c r="H2" s="10"/>
      <c r="I2" s="10"/>
      <c r="J2" s="10"/>
      <c r="K2" s="10"/>
      <c r="L2" s="10"/>
      <c r="M2" s="10"/>
      <c r="N2" s="10"/>
      <c r="O2" s="10"/>
      <c r="P2" s="10"/>
      <c r="Q2" s="10"/>
      <c r="R2" s="10"/>
    </row>
    <row r="3" spans="1:18" ht="24.95" customHeight="1" x14ac:dyDescent="0.2">
      <c r="A3" s="11" t="s">
        <v>0</v>
      </c>
      <c r="B3" s="11" t="s">
        <v>1</v>
      </c>
      <c r="C3" s="11" t="s">
        <v>2</v>
      </c>
      <c r="D3" s="11" t="s">
        <v>3</v>
      </c>
      <c r="E3" s="11"/>
      <c r="F3" s="11"/>
      <c r="G3" s="11"/>
      <c r="H3" s="11" t="s">
        <v>4</v>
      </c>
      <c r="I3" s="11" t="s">
        <v>5</v>
      </c>
      <c r="J3" s="11" t="s">
        <v>6</v>
      </c>
      <c r="K3" s="11" t="s">
        <v>7</v>
      </c>
      <c r="L3" s="11" t="s">
        <v>8</v>
      </c>
      <c r="M3" s="11" t="s">
        <v>9</v>
      </c>
      <c r="N3" s="11" t="s">
        <v>10</v>
      </c>
      <c r="O3" s="11" t="s">
        <v>11</v>
      </c>
      <c r="P3" s="11"/>
      <c r="Q3" s="11" t="s">
        <v>12</v>
      </c>
      <c r="R3" s="11"/>
    </row>
    <row r="4" spans="1:18" ht="24.95" customHeight="1" x14ac:dyDescent="0.2">
      <c r="A4" s="11"/>
      <c r="B4" s="11"/>
      <c r="C4" s="11"/>
      <c r="D4" s="8" t="s">
        <v>13</v>
      </c>
      <c r="E4" s="1" t="s">
        <v>14</v>
      </c>
      <c r="F4" s="1" t="s">
        <v>15</v>
      </c>
      <c r="G4" s="1" t="s">
        <v>16</v>
      </c>
      <c r="H4" s="11"/>
      <c r="I4" s="11"/>
      <c r="J4" s="11"/>
      <c r="K4" s="11"/>
      <c r="L4" s="11"/>
      <c r="M4" s="11"/>
      <c r="N4" s="11"/>
      <c r="O4" s="1" t="s">
        <v>17</v>
      </c>
      <c r="P4" s="1" t="s">
        <v>18</v>
      </c>
      <c r="Q4" s="1" t="s">
        <v>17</v>
      </c>
      <c r="R4" s="1" t="s">
        <v>18</v>
      </c>
    </row>
    <row r="5" spans="1:18" ht="140.25" customHeight="1" x14ac:dyDescent="0.2">
      <c r="A5" s="2" t="s">
        <v>19</v>
      </c>
      <c r="B5" s="2" t="s">
        <v>20</v>
      </c>
      <c r="C5" s="2" t="s">
        <v>21</v>
      </c>
      <c r="D5" s="6">
        <v>43472</v>
      </c>
      <c r="E5" s="3">
        <v>0.77083333333333304</v>
      </c>
      <c r="F5" s="3">
        <v>0.89583333333333304</v>
      </c>
      <c r="G5" s="2" t="s">
        <v>22</v>
      </c>
      <c r="H5" s="2" t="s">
        <v>23</v>
      </c>
      <c r="I5" s="2" t="s">
        <v>24</v>
      </c>
      <c r="J5" s="2" t="s">
        <v>25</v>
      </c>
      <c r="K5" s="2" t="s">
        <v>26</v>
      </c>
      <c r="L5" s="4" t="s">
        <v>27</v>
      </c>
      <c r="M5" s="4" t="s">
        <v>28</v>
      </c>
      <c r="N5" s="4" t="s">
        <v>29</v>
      </c>
      <c r="O5" s="5" t="s">
        <v>33</v>
      </c>
      <c r="P5" s="5">
        <f>3*0.8*1</f>
        <v>2.4000000000000004</v>
      </c>
      <c r="Q5" s="5" t="s">
        <v>30</v>
      </c>
      <c r="R5" s="5">
        <f>3*0.8*0.2</f>
        <v>0.48000000000000009</v>
      </c>
    </row>
  </sheetData>
  <mergeCells count="15">
    <mergeCell ref="A1:R1"/>
    <mergeCell ref="A2:R2"/>
    <mergeCell ref="A3:A4"/>
    <mergeCell ref="B3:B4"/>
    <mergeCell ref="C3:C4"/>
    <mergeCell ref="D3:G3"/>
    <mergeCell ref="H3:H4"/>
    <mergeCell ref="I3:I4"/>
    <mergeCell ref="J3:J4"/>
    <mergeCell ref="K3:K4"/>
    <mergeCell ref="L3:L4"/>
    <mergeCell ref="M3:M4"/>
    <mergeCell ref="N3:N4"/>
    <mergeCell ref="O3:P3"/>
    <mergeCell ref="Q3:R3"/>
  </mergeCells>
  <phoneticPr fontId="1" type="noConversion"/>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2019-02-28T02:52:12Z</dcterms:modified>
</cp:coreProperties>
</file>